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7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<sst xmlns="http://schemas.openxmlformats.org/spreadsheetml/2006/main" count="65" uniqueCount="46">
  <si>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17549000000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</si>
  <si>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</si>
  <si>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</si>
  <si>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</si>
  <si>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</si>
  <si>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</si>
  <si>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</si>
  <si>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</si>
  <si>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</si>
  <si>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</si>
  <si>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</si>
  <si>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</si>
  <si>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</si>
  <si>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</si>
  <si>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17100000000</t>
  </si>
  <si>
    <t>Обласний бюджет Рівненської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</si>
  <si>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</si>
  <si>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</si>
  <si>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</si>
  <si>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</si>
  <si>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</si>
  <si>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</si>
  <si>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</si>
  <si>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</si>
  <si>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</si>
  <si>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</si>
  <si>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</si>
  <si>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</si>
  <si>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</si>
  <si>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17508000000</t>
  </si>
  <si>
    <t>Бюджет Привільненської сільської територіальної громади</t>
  </si>
  <si>
    <t>17551000000</t>
  </si>
  <si>
    <t>Бюджет Вербської сільської територіальної громади</t>
  </si>
  <si>
    <t xml:space="preserve">до  рішення Варковицької сільської ради </t>
  </si>
  <si>
    <t>Сільський голова                                                                                                                                                   Юрій ПАРФЕНЮК</t>
  </si>
  <si>
    <t xml:space="preserve">УСЬОГО за розділом І , у тому числі: </t>
  </si>
  <si>
    <t>Додаток 5</t>
  </si>
  <si>
    <t>Бюджет Повчанської сільської територіальної громади</t>
  </si>
  <si>
    <t xml:space="preserve">надання послуг Привільненським центром професійного розвитку педагогічних працівників </t>
  </si>
  <si>
    <t>в т.ч на заробітну плату соціальних робітників</t>
  </si>
  <si>
    <t>Інші субвенції з місцевого бюджету ( на утримання  КУ "Інклюзивно-ресурсний центр Варковицької сільської ради")</t>
  </si>
  <si>
    <t>В т.ч на фінансування  Дубенського Центру ПМСД Привільненської сільської ради  (утримання закладів охорони здоров’я, які розташовані на території Варковицької сільської ради)</t>
  </si>
  <si>
    <t>від  22  грудня 2023 року  №1234</t>
  </si>
  <si>
    <t>Додаткова дотація з державного бюджету місцевим бюджетам на здійснення повноважень органів місцевого самоврядування на деокупованих , тимчасово окупованих та інших територіях України , що зазнали негативного впливу у звязку з повномаштабною збройною агресією Російської федерації</t>
  </si>
  <si>
    <t>"Про бюджет Варковицької сільської територіальної громади на 2024 рік"</t>
  </si>
  <si>
    <t>Міжбюджетні трансферти на 2024 рік по Варковицькій сільській територіальній громаді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</si>
</sst>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#,##0;\-#,##0;#,&quot;-&quot;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9" fillId="0" borderId="13" xfId="0" applyFont="1" applyBorder="1" applyAlignment="1">
      <alignment horizontal="centerContinuous" vertical="center" wrapText="1"/>
    </xf>
    <xf numFmtId="0" fontId="39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172" fontId="39" fillId="33" borderId="12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Continuous" vertical="center"/>
    </xf>
    <xf numFmtId="0" fontId="39" fillId="33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Continuous" vertical="center"/>
    </xf>
    <xf numFmtId="0" fontId="39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9" fillId="33" borderId="12" xfId="0" applyFont="1" applyFill="1" applyBorder="1" applyAlignment="1">
      <alignment horizontal="center" vertical="center"/>
    </xf>
    <xf numFmtId="173" fontId="39" fillId="34" borderId="14" xfId="0" applyNumberFormat="1" applyFon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9" fillId="33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11" xfId="0" applyFont="1" applyBorder="1" applyAlignment="1">
      <alignment horizontal="centerContinuous" vertical="center"/>
    </xf>
    <xf numFmtId="0" fontId="39" fillId="0" borderId="11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73" fontId="39" fillId="34" borderId="12" xfId="0" applyNumberFormat="1" applyFont="1" applyFill="1" applyBorder="1" applyAlignment="1">
      <alignment horizontal="center" vertical="center"/>
    </xf>
    <xf numFmtId="173" fontId="39" fillId="0" borderId="12" xfId="0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39" fillId="0" borderId="11" xfId="0" applyNumberFormat="1" applyFon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39" fillId="33" borderId="1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C19">
      <selection activeCell="B11" sqref="B11:C11"/>
    </sheetView>
  </sheetViews>
  <sheetFormatPr defaultColWidth="9.140625" defaultRowHeight="12.75"/>
  <cols>
    <col min="1" max="2" width="20.7109375" style="0" customWidth="1"/>
    <col min="3" max="3" width="100.7109375" style="0" customWidth="1"/>
    <col min="4" max="4" width="20.7109375" style="0" customWidth="1"/>
  </cols>
  <sheetData>
    <row r="1" spans="1:4" ht="12.75">
      <c r="A1" s="2"/>
      <c r="C1" s="54" t="s">
        <v>36</v>
      </c>
      <c r="D1" s="55"/>
    </row>
    <row r="2" spans="3:4" ht="12.75">
      <c r="C2" s="56" t="s">
        <v>33</v>
      </c>
      <c r="D2" s="55"/>
    </row>
    <row r="3" spans="3:4" ht="25.5" customHeight="1">
      <c r="C3" s="54" t="s">
        <v>44</v>
      </c>
      <c r="D3" s="54"/>
    </row>
    <row r="4" spans="3:4" ht="12" customHeight="1">
      <c r="C4" s="54" t="s">
        <v>42</v>
      </c>
      <c r="D4" s="54"/>
    </row>
    <row r="5" spans="1:4" ht="12.75">
      <c r="A5" s="57" t="s">
        <v>45</v>
      </c>
      <c r="B5" s="53"/>
      <c r="C5" s="53"/>
      <c r="D5" s="53"/>
    </row>
    <row r="6" spans="1:4" ht="12.75">
      <c r="A6" s="58" t="s">
        <v>0</v>
      </c>
      <c r="B6" s="53"/>
      <c r="C6" s="53"/>
      <c r="D6" s="53"/>
    </row>
    <row r="7" spans="1:4" ht="12.75">
      <c r="A7" s="53" t="s">
        <v>1</v>
      </c>
      <c r="B7" s="53"/>
      <c r="C7" s="53"/>
      <c r="D7" s="53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7" t="s">
        <v>4</v>
      </c>
      <c r="B10" s="44" t="s">
        <v>5</v>
      </c>
      <c r="C10" s="45"/>
      <c r="D10" s="8" t="s">
        <v>6</v>
      </c>
    </row>
    <row r="11" spans="1:4" ht="12.75">
      <c r="A11" s="4">
        <v>1</v>
      </c>
      <c r="B11" s="46">
        <v>2</v>
      </c>
      <c r="C11" s="47"/>
      <c r="D11" s="9">
        <v>3</v>
      </c>
    </row>
    <row r="12" spans="1:4" ht="12.75">
      <c r="A12" s="48" t="s">
        <v>7</v>
      </c>
      <c r="B12" s="48"/>
      <c r="C12" s="48"/>
      <c r="D12" s="48"/>
    </row>
    <row r="13" spans="1:4" ht="12.75">
      <c r="A13" s="36" t="s">
        <v>8</v>
      </c>
      <c r="B13" s="10" t="s">
        <v>9</v>
      </c>
      <c r="C13" s="11"/>
      <c r="D13" s="25">
        <f>D14</f>
        <v>4009500</v>
      </c>
    </row>
    <row r="14" spans="1:4" ht="12.75">
      <c r="A14" s="29" t="s">
        <v>10</v>
      </c>
      <c r="B14" s="12" t="s">
        <v>11</v>
      </c>
      <c r="C14" s="13"/>
      <c r="D14" s="26">
        <v>4009500</v>
      </c>
    </row>
    <row r="15" spans="1:4" ht="39" customHeight="1">
      <c r="A15" s="30">
        <v>41021400</v>
      </c>
      <c r="B15" s="52" t="s">
        <v>43</v>
      </c>
      <c r="C15" s="51"/>
      <c r="D15" s="26">
        <v>219900</v>
      </c>
    </row>
    <row r="16" spans="1:4" ht="12.75">
      <c r="A16" s="29" t="s">
        <v>10</v>
      </c>
      <c r="B16" s="52" t="s">
        <v>11</v>
      </c>
      <c r="C16" s="51"/>
      <c r="D16" s="26">
        <v>219900</v>
      </c>
    </row>
    <row r="17" spans="1:4" ht="38.25" customHeight="1">
      <c r="A17" s="36" t="s">
        <v>12</v>
      </c>
      <c r="B17" s="10" t="s">
        <v>13</v>
      </c>
      <c r="C17" s="11"/>
      <c r="D17" s="25">
        <f>D18</f>
        <v>20838200</v>
      </c>
    </row>
    <row r="18" spans="1:4" ht="12.75">
      <c r="A18" s="29" t="s">
        <v>10</v>
      </c>
      <c r="B18" s="12" t="s">
        <v>11</v>
      </c>
      <c r="C18" s="13"/>
      <c r="D18" s="26">
        <v>20838200</v>
      </c>
    </row>
    <row r="19" spans="1:4" ht="12.75">
      <c r="A19" s="36" t="s">
        <v>16</v>
      </c>
      <c r="B19" s="10" t="s">
        <v>17</v>
      </c>
      <c r="C19" s="11"/>
      <c r="D19" s="25">
        <f>D20</f>
        <v>1186900</v>
      </c>
    </row>
    <row r="20" spans="1:4" ht="12.75">
      <c r="A20" s="35" t="s">
        <v>14</v>
      </c>
      <c r="B20" s="14" t="s">
        <v>15</v>
      </c>
      <c r="C20" s="15"/>
      <c r="D20" s="27">
        <v>1186900</v>
      </c>
    </row>
    <row r="21" spans="1:4" ht="12.75">
      <c r="A21" s="36">
        <v>41035900</v>
      </c>
      <c r="B21" s="10"/>
      <c r="C21" s="11" t="s">
        <v>40</v>
      </c>
      <c r="D21" s="27">
        <f>D22+D23</f>
        <v>20533</v>
      </c>
    </row>
    <row r="22" spans="1:4" ht="12.75">
      <c r="A22" s="29" t="s">
        <v>29</v>
      </c>
      <c r="B22" s="50" t="s">
        <v>30</v>
      </c>
      <c r="C22" s="51"/>
      <c r="D22" s="27">
        <v>13600</v>
      </c>
    </row>
    <row r="23" spans="1:4" ht="12.75">
      <c r="A23" s="30">
        <v>17528000000</v>
      </c>
      <c r="B23" s="52" t="s">
        <v>37</v>
      </c>
      <c r="C23" s="51"/>
      <c r="D23" s="27">
        <v>6933</v>
      </c>
    </row>
    <row r="24" spans="1:4" ht="12.75">
      <c r="A24" s="18" t="s">
        <v>18</v>
      </c>
      <c r="B24" s="19" t="s">
        <v>35</v>
      </c>
      <c r="C24" s="17"/>
      <c r="D24" s="28">
        <f>D13+D15+D17+D19+D21</f>
        <v>26275033</v>
      </c>
    </row>
    <row r="25" spans="1:4" ht="12.75">
      <c r="A25" s="18" t="s">
        <v>18</v>
      </c>
      <c r="B25" s="19" t="s">
        <v>19</v>
      </c>
      <c r="C25" s="17"/>
      <c r="D25" s="28">
        <f>D24</f>
        <v>26275033</v>
      </c>
    </row>
    <row r="26" spans="1:4" ht="13.5" customHeight="1">
      <c r="A26" s="3" t="s">
        <v>21</v>
      </c>
      <c r="D26" s="1" t="s">
        <v>3</v>
      </c>
    </row>
    <row r="27" spans="1:4" ht="63.75">
      <c r="A27" s="6" t="s">
        <v>22</v>
      </c>
      <c r="B27" s="6" t="s">
        <v>23</v>
      </c>
      <c r="C27" s="6" t="s">
        <v>24</v>
      </c>
      <c r="D27" s="6" t="s">
        <v>6</v>
      </c>
    </row>
    <row r="28" spans="1:4" ht="12.75">
      <c r="A28" s="5">
        <v>1</v>
      </c>
      <c r="B28" s="5">
        <v>2</v>
      </c>
      <c r="C28" s="5">
        <v>3</v>
      </c>
      <c r="D28" s="5">
        <v>4</v>
      </c>
    </row>
    <row r="29" spans="1:4" ht="12.75">
      <c r="A29" s="49" t="s">
        <v>25</v>
      </c>
      <c r="B29" s="49"/>
      <c r="C29" s="49"/>
      <c r="D29" s="49"/>
    </row>
    <row r="30" spans="1:4" ht="12.75">
      <c r="A30" s="20" t="s">
        <v>26</v>
      </c>
      <c r="B30" s="20" t="s">
        <v>27</v>
      </c>
      <c r="C30" s="21" t="s">
        <v>28</v>
      </c>
      <c r="D30" s="37">
        <f>D31+D34</f>
        <v>953650</v>
      </c>
    </row>
    <row r="31" spans="1:4" ht="12.75">
      <c r="A31" s="20" t="s">
        <v>29</v>
      </c>
      <c r="B31" s="20" t="s">
        <v>27</v>
      </c>
      <c r="C31" s="21" t="s">
        <v>30</v>
      </c>
      <c r="D31" s="38">
        <f>D32+D33</f>
        <v>545000</v>
      </c>
    </row>
    <row r="32" spans="1:4" ht="25.5">
      <c r="A32" s="22"/>
      <c r="B32" s="22"/>
      <c r="C32" s="31" t="s">
        <v>41</v>
      </c>
      <c r="D32" s="39">
        <v>445000</v>
      </c>
    </row>
    <row r="33" spans="1:4" ht="12.75">
      <c r="A33" s="22"/>
      <c r="B33" s="22"/>
      <c r="C33" s="31" t="s">
        <v>38</v>
      </c>
      <c r="D33" s="39">
        <v>100000</v>
      </c>
    </row>
    <row r="34" spans="1:4" ht="12.75">
      <c r="A34" s="33" t="s">
        <v>31</v>
      </c>
      <c r="B34" s="33" t="s">
        <v>27</v>
      </c>
      <c r="C34" s="34" t="s">
        <v>32</v>
      </c>
      <c r="D34" s="40">
        <f>D35</f>
        <v>408650</v>
      </c>
    </row>
    <row r="35" spans="1:4" ht="12.75">
      <c r="A35" s="23"/>
      <c r="B35" s="23"/>
      <c r="C35" s="32" t="s">
        <v>39</v>
      </c>
      <c r="D35" s="41">
        <v>408650</v>
      </c>
    </row>
    <row r="36" spans="1:4" ht="12.75">
      <c r="A36" s="24" t="s">
        <v>18</v>
      </c>
      <c r="B36" s="24" t="s">
        <v>18</v>
      </c>
      <c r="C36" s="19" t="s">
        <v>35</v>
      </c>
      <c r="D36" s="42">
        <f>D30</f>
        <v>953650</v>
      </c>
    </row>
    <row r="37" spans="1:4" ht="12.75">
      <c r="A37" s="24" t="s">
        <v>18</v>
      </c>
      <c r="B37" s="24" t="s">
        <v>18</v>
      </c>
      <c r="C37" s="19" t="s">
        <v>19</v>
      </c>
      <c r="D37" s="42">
        <f>D36</f>
        <v>953650</v>
      </c>
    </row>
    <row r="38" spans="1:4" ht="12.75">
      <c r="A38" s="24" t="s">
        <v>18</v>
      </c>
      <c r="B38" s="24" t="s">
        <v>18</v>
      </c>
      <c r="C38" s="19" t="s">
        <v>20</v>
      </c>
      <c r="D38" s="16">
        <v>0</v>
      </c>
    </row>
    <row r="39" spans="1:4" ht="12.75">
      <c r="A39" s="43" t="s">
        <v>34</v>
      </c>
      <c r="B39" s="43"/>
      <c r="C39" s="43"/>
      <c r="D39" s="43"/>
    </row>
  </sheetData>
  <sheetProtection/>
  <mergeCells count="16">
    <mergeCell ref="A7:D7"/>
    <mergeCell ref="C4:D4"/>
    <mergeCell ref="C1:D1"/>
    <mergeCell ref="C2:D2"/>
    <mergeCell ref="C3:D3"/>
    <mergeCell ref="A5:D5"/>
    <mergeCell ref="A6:D6"/>
    <mergeCell ref="A39:D39"/>
    <mergeCell ref="B10:C10"/>
    <mergeCell ref="B11:C11"/>
    <mergeCell ref="A12:D12"/>
    <mergeCell ref="A29:D29"/>
    <mergeCell ref="B22:C22"/>
    <mergeCell ref="B23:C23"/>
    <mergeCell ref="B15:C15"/>
    <mergeCell ref="B16:C16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2024-01-04T10:28:31Z</cp:lastPrinted>
  <dcterms:created xsi:type="dcterms:W3CDTF">2021-12-23T16:55:54Z</dcterms:created>
  <dcterms:modified xsi:type="dcterms:W3CDTF">2024-01-12T12:46:30Z</dcterms:modified>
  <cp:category/>
  <cp:version/>
  <cp:contentType/>
  <cp:contentStatus/>
</cp:coreProperties>
</file>